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<sst xmlns="http://schemas.openxmlformats.org/spreadsheetml/2006/main" count="413" uniqueCount="221">
  <si>
    <t>DA</t>
  </si>
  <si>
    <t>Ugovor o autorskom djelu-obrada materijala za web stranicu</t>
  </si>
  <si>
    <t>Zdravko Tadić,Daranovci 51</t>
  </si>
  <si>
    <t>Ugovor o obavljanju poslova zimske službe</t>
  </si>
  <si>
    <t>po obračunu izvršenih usluga</t>
  </si>
  <si>
    <t>BBS-TRANS Mirogojska 26D Trenkovo</t>
  </si>
  <si>
    <t>1 godina</t>
  </si>
  <si>
    <t>NE/Prihod</t>
  </si>
  <si>
    <t>NE</t>
  </si>
  <si>
    <t>Ministarstvo regionalnog razvoja i fondova europske unije</t>
  </si>
  <si>
    <t>neodređeno vrijeme</t>
  </si>
  <si>
    <t>Ugovor o provođenju obvezne preventivne deratizacije</t>
  </si>
  <si>
    <t>Zavod za javno zdravstvo Požeško-slavonske županije</t>
  </si>
  <si>
    <t>Tekija d.o.o.,Požega</t>
  </si>
  <si>
    <t>Ugovor o obavljanju poslova skloništa za životinje</t>
  </si>
  <si>
    <t>Veterinarska stanica Pakrac d.o.o.</t>
  </si>
  <si>
    <t>Redni broj</t>
  </si>
  <si>
    <t>Datum sklapanja</t>
  </si>
  <si>
    <t xml:space="preserve">Vrijednost ugovora </t>
  </si>
  <si>
    <t>Razdoblje na koje je sklopljen</t>
  </si>
  <si>
    <t>Plaćanje i z proračuna Općine Brestovac</t>
  </si>
  <si>
    <t>Ugovor o stručnim poslovima području planiranja civilne zaštite</t>
  </si>
  <si>
    <t>800,00 kn +PDV mjesečno</t>
  </si>
  <si>
    <t>IN-Konzalting d.o.o. Slavonski Brod</t>
  </si>
  <si>
    <t>90 dana</t>
  </si>
  <si>
    <t>Obrt Elektroteam Vidovci</t>
  </si>
  <si>
    <t>2 godine</t>
  </si>
  <si>
    <t xml:space="preserve">51.520,00 kn + PDV po tretmanu </t>
  </si>
  <si>
    <t>4.000,00 kuna</t>
  </si>
  <si>
    <t>60 dana</t>
  </si>
  <si>
    <t>KUD Berda,Brestovac</t>
  </si>
  <si>
    <t>NK Mladost, Pavlovci</t>
  </si>
  <si>
    <t>MNK „Legacy“,Pavlovci</t>
  </si>
  <si>
    <t>Stolnoteniski klub Brestovac   Brestovac</t>
  </si>
  <si>
    <t xml:space="preserve">Matica umirovljenika „Orljava“ Brestovac  </t>
  </si>
  <si>
    <t>6.000,00 kuna</t>
  </si>
  <si>
    <t xml:space="preserve">Udruga HVIDR-a ,Požega  </t>
  </si>
  <si>
    <t>Udruga dragovoljaca i veterana Domovinskog rata Republike Hrvatske-Ogranak Brestovac</t>
  </si>
  <si>
    <t xml:space="preserve">Lovačko društvo „Psunj“ ,Orljavac </t>
  </si>
  <si>
    <t xml:space="preserve">Lovačko društvo „Šljuka“ Brestovac </t>
  </si>
  <si>
    <t xml:space="preserve">Športsko ribolovna udruga „Klen“ Brestovac </t>
  </si>
  <si>
    <t>Šahovski klub Brestovac ,Brestovac</t>
  </si>
  <si>
    <t>Hrvatsko planinarsko društvo Sokolovac,Požega</t>
  </si>
  <si>
    <t>2.000,00 kuna</t>
  </si>
  <si>
    <t>Udruga gluhih i nagluhih osoba Grada Požege i županije Požeško-slavonske</t>
  </si>
  <si>
    <t>Udruga za razvoj kreativnih radionica i kvalitete življenja osoba s invaliditetom RH</t>
  </si>
  <si>
    <t>3.000,00 kuna</t>
  </si>
  <si>
    <t>Hrvatske ceste d.o.o.,Zagreb</t>
  </si>
  <si>
    <t>Ugovor o obavljanju poslova komunalne djelatnosti održavanja nerazvrstanih cesta</t>
  </si>
  <si>
    <t>5.000,00 kuna</t>
  </si>
  <si>
    <t>7.000,00 kuna</t>
  </si>
  <si>
    <t>Udruga Hrvatske policije,hrvatski branitelji grada Požege i Požeško- slavonske županije ,Požega</t>
  </si>
  <si>
    <t>Udruga slijepih grada Požege i Požeško-slavonske županije ,Požega</t>
  </si>
  <si>
    <t>Društvo multiple skleroze Požeško-slavonske županije ,Požega</t>
  </si>
  <si>
    <t xml:space="preserve">Udruga za zaštitu i promicanje ljudskih prava Humanum,Požega </t>
  </si>
  <si>
    <t>Niskogradnja Jurčak d.o.o.,Požega</t>
  </si>
  <si>
    <t>do dovršetka postupka obnove zemljišne knjige</t>
  </si>
  <si>
    <t>Ministarstvo pravosuđa,Općinski sud u Požegi</t>
  </si>
  <si>
    <t>Ugovor o najmu stana</t>
  </si>
  <si>
    <t>Ugovor o međusobnim pravima i obvezama-plaćanje dijela cijene učeničkih voznih karata</t>
  </si>
  <si>
    <t>prema obračunu-popisu korisnika</t>
  </si>
  <si>
    <t>31.12.2022.</t>
  </si>
  <si>
    <t>Prema Planu investicija i investicijskog održavanja</t>
  </si>
  <si>
    <t>Ugovor o djelu</t>
  </si>
  <si>
    <t>Branko Markanjević, Daranovci</t>
  </si>
  <si>
    <t>Ugovor o priključenju na sustav javne vodoopskrbe</t>
  </si>
  <si>
    <t>Ugovor o financiranju zapošljavanja u javnom radu</t>
  </si>
  <si>
    <t>Hrvatski zavod za zapošljavanje, Zagreb</t>
  </si>
  <si>
    <t>Udruga dragovoljaca i veterana domovinskog rata Požeško-slavonske županije,Požega</t>
  </si>
  <si>
    <t>1.000,00 kuna</t>
  </si>
  <si>
    <t>Ugovor o dodjeli financijskih sredstava udrugama/organizacijama civilnog društva za programe i projekte od interesa za Općinu Brestovac u 2021. godini</t>
  </si>
  <si>
    <t>50.000,00 kuna</t>
  </si>
  <si>
    <t>80.000,00 kuna</t>
  </si>
  <si>
    <t>25.000,00 kuna</t>
  </si>
  <si>
    <t>11.000,00 kuna</t>
  </si>
  <si>
    <t xml:space="preserve">Udruga Požeški čuvari baštine,Požega </t>
  </si>
  <si>
    <t xml:space="preserve">Udruga za promicanje i razvoj moto sporta Sokol,Požega </t>
  </si>
  <si>
    <t>Lovačko društvo Sokolovac,Požega</t>
  </si>
  <si>
    <t>Udruga hrvatskih branitelja liječenih od PTSP-a,Pakrac-Lipik</t>
  </si>
  <si>
    <t>Marko Vlastnik,Brestovac</t>
  </si>
  <si>
    <t>Ugovor o privremenom korištenju poljoprivrednog zemljišta u vlasništvu Republike Hrvatske</t>
  </si>
  <si>
    <t>EVIDENCIJA SKLOPLJENIH UGOVORA  OPĆINE BRESTOVAC ZA 2022.GODINU-STANJE NA DAN:31.12.2022.</t>
  </si>
  <si>
    <t>Predmet ugovora</t>
  </si>
  <si>
    <t>Ugovorna strana</t>
  </si>
  <si>
    <t>01.01. do 31.12.2023.g.</t>
  </si>
  <si>
    <t>23.12.2022.</t>
  </si>
  <si>
    <t>Ugovor o korištenju sredstava za sufinanciranje zimske službe na nerazvrstanim cestama iz izvora sredstava Hrvatskih cesta d.o.o. u 2023.godini</t>
  </si>
  <si>
    <t>do najviše 7.778,62 EUR</t>
  </si>
  <si>
    <t>do 31.12.2023.</t>
  </si>
  <si>
    <t>11.11.2022.</t>
  </si>
  <si>
    <t>2.846,73 +PDV</t>
  </si>
  <si>
    <t>31.12.2023.</t>
  </si>
  <si>
    <t>240.000,00 kuna</t>
  </si>
  <si>
    <t xml:space="preserve">Ugovor o sufinanciranju projekta sanacije rasponske konstrukcije mosta na rijeci Orljavi </t>
  </si>
  <si>
    <t>31.10.2022.</t>
  </si>
  <si>
    <t>14.10.2022.</t>
  </si>
  <si>
    <t>Ugovor o opskrbi krajnjeg kupca</t>
  </si>
  <si>
    <t>HEP-OPSKRBA d.o.o.,Zagreb</t>
  </si>
  <si>
    <t>1.11.2023.</t>
  </si>
  <si>
    <t>1.10.2022.</t>
  </si>
  <si>
    <t>Božica Kostadinović, Biškupci</t>
  </si>
  <si>
    <t>Dodatak br 2.Ugovoru o najmu stana</t>
  </si>
  <si>
    <t>30.09.2022.</t>
  </si>
  <si>
    <t>4.10.2022.</t>
  </si>
  <si>
    <t xml:space="preserve">Ministarstvo prostornog uređenja,graditeljstva i državne imovine </t>
  </si>
  <si>
    <t>Ugovor o sufinanciranju projekta nabave multifunkcionalnog komunalnog stroja</t>
  </si>
  <si>
    <t>120.000,00 kuna</t>
  </si>
  <si>
    <t>31.01.2023.</t>
  </si>
  <si>
    <t>5.09.2022.</t>
  </si>
  <si>
    <t>Autotrans d.d.,Cres</t>
  </si>
  <si>
    <t>do kraja školske godine 2022/2023</t>
  </si>
  <si>
    <t>3.9.2022.</t>
  </si>
  <si>
    <t>Sporaum o sufinanciranju poklon paketa za učenike I.razreda</t>
  </si>
  <si>
    <t>Požeško-slavonska županija</t>
  </si>
  <si>
    <t>1/2 troškova nabave poklon paketa</t>
  </si>
  <si>
    <t>31.08.2022.</t>
  </si>
  <si>
    <t>Ugovor o implementaciji izmjena informacijskog sustava Municipalsoft</t>
  </si>
  <si>
    <t>Municipal d.o.o.,Đakovo</t>
  </si>
  <si>
    <t>9.08.2022.</t>
  </si>
  <si>
    <t xml:space="preserve">Ugovor o priključenju  </t>
  </si>
  <si>
    <t>HEP-ODS d.o.o.,Elektra Požega</t>
  </si>
  <si>
    <t>1.08.2022.</t>
  </si>
  <si>
    <t>8.06.2022.</t>
  </si>
  <si>
    <t>Aneks Ugovoru o opskrbi krajnjeg kupca</t>
  </si>
  <si>
    <t>14.06.2022.</t>
  </si>
  <si>
    <t>27.702,000 kn +PDV</t>
  </si>
  <si>
    <t>24.735,58 kuna</t>
  </si>
  <si>
    <t>do 18.02.2023.</t>
  </si>
  <si>
    <t>16.506,93 kune</t>
  </si>
  <si>
    <t>do 18.11.2022.</t>
  </si>
  <si>
    <t>26.06.2022.</t>
  </si>
  <si>
    <t>Valentina Rostoher,Orljavac</t>
  </si>
  <si>
    <t>3.05.2022.</t>
  </si>
  <si>
    <t>Ugovor o obradi osobnih podataka</t>
  </si>
  <si>
    <t>Hrvatske vode,Zagreb</t>
  </si>
  <si>
    <t>Ugovor o plaćanju materijalnih troškova nastalih pri obračunu i naplati naknade za uređenje voda</t>
  </si>
  <si>
    <t>3.06.2022.</t>
  </si>
  <si>
    <t>Ugovor o korištenju sredstava za sufinanciranje zimske službe na nerazvrstanim cestama iz izvora sredstava Hrvatskih cesta d.o.o. u 2022.godini</t>
  </si>
  <si>
    <t>do najviše 55.224,70 kn</t>
  </si>
  <si>
    <t>do 31.12.2022.</t>
  </si>
  <si>
    <t>31.05.2022.</t>
  </si>
  <si>
    <t>Ugovor o korištenju mreže</t>
  </si>
  <si>
    <t>6.05.2022.</t>
  </si>
  <si>
    <t>Ugovor o potpori izgradnje vodnih građevina</t>
  </si>
  <si>
    <t>06.05.2022.</t>
  </si>
  <si>
    <t xml:space="preserve">Ugovor o izvođenju radova </t>
  </si>
  <si>
    <t>156.450,00 +PDV</t>
  </si>
  <si>
    <t>5 dana od uvođenja u posao</t>
  </si>
  <si>
    <t>21.04.2022.</t>
  </si>
  <si>
    <t>do 30.11.2022.</t>
  </si>
  <si>
    <t>4.05.2022.</t>
  </si>
  <si>
    <t>Ugovor o sufinanciranju projekta izgradnje pješačke staze u naselju VilićSelo</t>
  </si>
  <si>
    <t>180.000,00 kuna</t>
  </si>
  <si>
    <t>1.04.2022.</t>
  </si>
  <si>
    <t>30.05.2022.</t>
  </si>
  <si>
    <t>18.02.2022.</t>
  </si>
  <si>
    <t>Aneks Ugovora o vođenju knjigovodstva</t>
  </si>
  <si>
    <t>Obrt za usluge Status,vl.Sanda Marinac,Požega</t>
  </si>
  <si>
    <t>14.02.2022.</t>
  </si>
  <si>
    <t>Sporazum o financiranju naknada članovima povjerenstva za izlaganje na javni uvid podataka prikupljenih katastarskom izmjerom za k.o.Zakorenje</t>
  </si>
  <si>
    <t>Državna geodetska uprava,Zagreb</t>
  </si>
  <si>
    <t>Ugovor o međusobnim pravima i obvezama</t>
  </si>
  <si>
    <t>31.01.2022.</t>
  </si>
  <si>
    <t xml:space="preserve">po obračunu </t>
  </si>
  <si>
    <t>7.01.2022.</t>
  </si>
  <si>
    <t>Sporazum o sufinanciranju poslova obnove zemljišne knjige za k.o.Zakorenje</t>
  </si>
  <si>
    <t>5.04.2022.</t>
  </si>
  <si>
    <t>Ugovor o izvođenju radova adaptacije mjesnog doma Busnovi</t>
  </si>
  <si>
    <t>Obrt "ZDS Čolić",vl.Stipo Čolić,Stara Lipa</t>
  </si>
  <si>
    <t>90 dana od uvođenja u posao</t>
  </si>
  <si>
    <t>316.072,50 kuna + PDV</t>
  </si>
  <si>
    <t>24.05.2022.</t>
  </si>
  <si>
    <t>Ugovor o izvođenju radova uređenja dvorišnog parkirališta i izgradnje pristupne rampe za osobe smanjene pokretljivosti općinske zgrade Brestovac</t>
  </si>
  <si>
    <t>397.410,25 + PDV</t>
  </si>
  <si>
    <t>1.06.2022.</t>
  </si>
  <si>
    <t>Ugovor o izvođenju radova sanacije sustava odvodnje u ul.D.Cesarića u Završju</t>
  </si>
  <si>
    <t>255.770,75 + PDV</t>
  </si>
  <si>
    <t xml:space="preserve">30 dana </t>
  </si>
  <si>
    <t>4.07.2022.</t>
  </si>
  <si>
    <t>Ugovor o izvođenju radova asfaltiranja NC Donji Gučani</t>
  </si>
  <si>
    <t>367.838,00 + PDV</t>
  </si>
  <si>
    <t>do 1.08.2023.</t>
  </si>
  <si>
    <t>229.750,00 kn +PDV</t>
  </si>
  <si>
    <t>12.08.2022.</t>
  </si>
  <si>
    <t>Ugovor o kupoprodaji multifunkcionalnog komunalnog stroja</t>
  </si>
  <si>
    <t>HADO TECHNIK d.o.o.,Sesvete</t>
  </si>
  <si>
    <t>198.500,00 kn +PDV</t>
  </si>
  <si>
    <t>5 dana</t>
  </si>
  <si>
    <t>5.10.2022.</t>
  </si>
  <si>
    <t>Ugovor o izvođenju radova uređenja groblja u Brestovcu</t>
  </si>
  <si>
    <t>192.395,00 kn +PDV</t>
  </si>
  <si>
    <t xml:space="preserve">90 dana </t>
  </si>
  <si>
    <t>25.10.2022.</t>
  </si>
  <si>
    <t>do 15.04.2023.</t>
  </si>
  <si>
    <t>67.930,00 + PDV</t>
  </si>
  <si>
    <t>12.12.2022.</t>
  </si>
  <si>
    <t>Ugovor o izvođenju radova izgradnje pješačke staze u naselju Ivandol</t>
  </si>
  <si>
    <t>496.488,00 + PDV</t>
  </si>
  <si>
    <t>19.12.2022.</t>
  </si>
  <si>
    <t>Ugovor o izvođenju radova izgradnje pješačke staze u naselju VilićSelo</t>
  </si>
  <si>
    <t>494.886,00 + PDV</t>
  </si>
  <si>
    <t>18.03.2022.</t>
  </si>
  <si>
    <t>10.000,00 kuna</t>
  </si>
  <si>
    <t>ŠRU Brzaja,Novo Zvečevo</t>
  </si>
  <si>
    <t>F.O.R.T.E.S. Centar za demokratski razvoj</t>
  </si>
  <si>
    <t>Udruga ratnih veterana 63.bojne</t>
  </si>
  <si>
    <t>67.351,81 kuna</t>
  </si>
  <si>
    <t>31.03.2022.</t>
  </si>
  <si>
    <t>Ugovor o zakupu poljoprivrednog zemljišta</t>
  </si>
  <si>
    <t>474,39 kuna</t>
  </si>
  <si>
    <t>5 godina</t>
  </si>
  <si>
    <t>Željko Lončarević,Brestovac</t>
  </si>
  <si>
    <t>615,00 kuna</t>
  </si>
  <si>
    <t>26.5.2022.</t>
  </si>
  <si>
    <t>Robert Rosipal,Deževci</t>
  </si>
  <si>
    <t>6.367,75 kn/godišnje</t>
  </si>
  <si>
    <t>27.5.2022.</t>
  </si>
  <si>
    <t>Damir Rosipal,Deževci</t>
  </si>
  <si>
    <t>3.828,59 kn/godišnje</t>
  </si>
  <si>
    <t>Dodatak br 1.Ugovoru o najmu stana</t>
  </si>
  <si>
    <t>Đurđica Sabljak,Orljavac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</si>
</sst>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"/>
    <numFmt numFmtId="170" formatCode="[$-41A]d\.\ mmmm\ yyyy\."/>
    <numFmt numFmtId="171" formatCode="&quot;True&quot;;&quot;True&quot;;&quot;False&quot;"/>
    <numFmt numFmtId="172" formatCode="[$¥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165" fontId="2" fillId="0" borderId="11" xfId="59" applyFont="1" applyBorder="1" applyAlignment="1">
      <alignment horizontal="center" vertical="center" wrapText="1"/>
    </xf>
    <xf numFmtId="165" fontId="2" fillId="0" borderId="12" xfId="59" applyFont="1" applyBorder="1" applyAlignment="1">
      <alignment horizontal="center" vertical="center" wrapText="1"/>
    </xf>
    <xf numFmtId="165" fontId="2" fillId="0" borderId="11" xfId="59" applyFont="1" applyBorder="1" applyAlignment="1">
      <alignment horizontal="left" vertical="center" wrapText="1"/>
    </xf>
    <xf numFmtId="165" fontId="2" fillId="0" borderId="12" xfId="59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18" zoomScaleSheetLayoutView="118" workbookViewId="0" topLeftCell="A4">
      <selection activeCell="D4" sqref="D4"/>
    </sheetView>
  </sheetViews>
  <sheetFormatPr defaultColWidth="9.140625" defaultRowHeight="12.75"/>
  <cols>
    <col min="1" max="1" width="4.7109375" style="1" customWidth="1"/>
    <col min="2" max="2" width="11.00390625" style="1" customWidth="1"/>
    <col min="3" max="3" width="34.28125" style="1" customWidth="1"/>
    <col min="4" max="4" width="27.7109375" style="1" customWidth="1"/>
    <col min="5" max="5" width="11.28125" style="1" customWidth="1"/>
    <col min="6" max="6" width="10.140625" style="1" customWidth="1"/>
    <col min="7" max="7" width="12.28125" style="1" customWidth="1"/>
    <col min="8" max="8" width="12.8515625" style="1" customWidth="1"/>
    <col min="9" max="26" width="9.140625" style="1" customWidth="1"/>
  </cols>
  <sheetData>
    <row r="1" spans="1:8" ht="37.5" customHeight="1">
      <c r="A1" s="13" t="s">
        <v>81</v>
      </c>
      <c r="B1" s="14"/>
      <c r="C1" s="14"/>
      <c r="D1" s="14"/>
      <c r="E1" s="14"/>
      <c r="F1" s="14"/>
      <c r="G1" s="14"/>
      <c r="H1" s="14"/>
    </row>
    <row r="2" spans="1:8" ht="48" customHeight="1">
      <c r="A2" s="2" t="s">
        <v>16</v>
      </c>
      <c r="B2" s="2" t="s">
        <v>17</v>
      </c>
      <c r="C2" s="2" t="s">
        <v>82</v>
      </c>
      <c r="D2" s="2" t="s">
        <v>83</v>
      </c>
      <c r="E2" s="11" t="s">
        <v>18</v>
      </c>
      <c r="F2" s="12"/>
      <c r="G2" s="2" t="s">
        <v>19</v>
      </c>
      <c r="H2" s="2" t="s">
        <v>20</v>
      </c>
    </row>
    <row r="3" spans="1:8" ht="60.75" customHeight="1">
      <c r="A3" s="3">
        <v>1</v>
      </c>
      <c r="B3" s="3" t="s">
        <v>164</v>
      </c>
      <c r="C3" s="3" t="s">
        <v>165</v>
      </c>
      <c r="D3" s="3" t="s">
        <v>57</v>
      </c>
      <c r="E3" s="5" t="s">
        <v>72</v>
      </c>
      <c r="F3" s="6"/>
      <c r="G3" s="3" t="s">
        <v>56</v>
      </c>
      <c r="H3" s="3" t="s">
        <v>0</v>
      </c>
    </row>
    <row r="4" spans="1:8" ht="40.5" customHeight="1">
      <c r="A4" s="3">
        <f>A3+1</f>
        <v>2</v>
      </c>
      <c r="B4" s="3" t="s">
        <v>162</v>
      </c>
      <c r="C4" s="3" t="s">
        <v>1</v>
      </c>
      <c r="D4" s="3" t="s">
        <v>2</v>
      </c>
      <c r="E4" s="9" t="s">
        <v>163</v>
      </c>
      <c r="F4" s="10"/>
      <c r="G4" s="3" t="s">
        <v>139</v>
      </c>
      <c r="H4" s="3" t="s">
        <v>0</v>
      </c>
    </row>
    <row r="5" spans="1:8" ht="40.5" customHeight="1">
      <c r="A5" s="3">
        <f aca="true" t="shared" si="0" ref="A5:A68">A4+1</f>
        <v>3</v>
      </c>
      <c r="B5" s="3" t="s">
        <v>158</v>
      </c>
      <c r="C5" s="3" t="s">
        <v>161</v>
      </c>
      <c r="D5" s="3" t="s">
        <v>160</v>
      </c>
      <c r="E5" s="5">
        <v>38338.32</v>
      </c>
      <c r="F5" s="6"/>
      <c r="G5" s="3"/>
      <c r="H5" s="3" t="s">
        <v>0</v>
      </c>
    </row>
    <row r="6" spans="1:8" ht="60.75" customHeight="1">
      <c r="A6" s="3">
        <f t="shared" si="0"/>
        <v>4</v>
      </c>
      <c r="B6" s="3" t="s">
        <v>158</v>
      </c>
      <c r="C6" s="3" t="s">
        <v>159</v>
      </c>
      <c r="D6" s="3" t="s">
        <v>160</v>
      </c>
      <c r="E6" s="5"/>
      <c r="F6" s="6"/>
      <c r="G6" s="3"/>
      <c r="H6" s="3"/>
    </row>
    <row r="7" spans="1:8" ht="40.5" customHeight="1">
      <c r="A7" s="3">
        <f t="shared" si="0"/>
        <v>5</v>
      </c>
      <c r="B7" s="3" t="s">
        <v>155</v>
      </c>
      <c r="C7" s="3" t="s">
        <v>156</v>
      </c>
      <c r="D7" s="3" t="s">
        <v>157</v>
      </c>
      <c r="E7" s="5"/>
      <c r="F7" s="6"/>
      <c r="G7" s="3" t="s">
        <v>10</v>
      </c>
      <c r="H7" s="3" t="s">
        <v>0</v>
      </c>
    </row>
    <row r="8" spans="1:8" ht="60.75" customHeight="1">
      <c r="A8" s="3">
        <f t="shared" si="0"/>
        <v>6</v>
      </c>
      <c r="B8" s="3" t="s">
        <v>201</v>
      </c>
      <c r="C8" s="3" t="s">
        <v>70</v>
      </c>
      <c r="D8" s="3" t="s">
        <v>30</v>
      </c>
      <c r="E8" s="5" t="s">
        <v>71</v>
      </c>
      <c r="F8" s="6"/>
      <c r="G8" s="3" t="s">
        <v>61</v>
      </c>
      <c r="H8" s="3" t="s">
        <v>0</v>
      </c>
    </row>
    <row r="9" spans="1:8" ht="60.75" customHeight="1">
      <c r="A9" s="3">
        <f t="shared" si="0"/>
        <v>7</v>
      </c>
      <c r="B9" s="3" t="s">
        <v>201</v>
      </c>
      <c r="C9" s="3" t="s">
        <v>70</v>
      </c>
      <c r="D9" s="3" t="s">
        <v>31</v>
      </c>
      <c r="E9" s="5" t="s">
        <v>72</v>
      </c>
      <c r="F9" s="6"/>
      <c r="G9" s="3" t="s">
        <v>61</v>
      </c>
      <c r="H9" s="3" t="s">
        <v>0</v>
      </c>
    </row>
    <row r="10" spans="1:8" ht="60.75" customHeight="1">
      <c r="A10" s="3">
        <f t="shared" si="0"/>
        <v>8</v>
      </c>
      <c r="B10" s="3" t="s">
        <v>201</v>
      </c>
      <c r="C10" s="3" t="s">
        <v>70</v>
      </c>
      <c r="D10" s="3" t="s">
        <v>32</v>
      </c>
      <c r="E10" s="5" t="s">
        <v>28</v>
      </c>
      <c r="F10" s="6"/>
      <c r="G10" s="3" t="s">
        <v>61</v>
      </c>
      <c r="H10" s="3" t="s">
        <v>0</v>
      </c>
    </row>
    <row r="11" spans="1:8" ht="60.75" customHeight="1">
      <c r="A11" s="3">
        <f t="shared" si="0"/>
        <v>9</v>
      </c>
      <c r="B11" s="3" t="s">
        <v>201</v>
      </c>
      <c r="C11" s="3" t="s">
        <v>70</v>
      </c>
      <c r="D11" s="3" t="s">
        <v>33</v>
      </c>
      <c r="E11" s="5" t="s">
        <v>73</v>
      </c>
      <c r="F11" s="6"/>
      <c r="G11" s="3" t="s">
        <v>61</v>
      </c>
      <c r="H11" s="3" t="s">
        <v>0</v>
      </c>
    </row>
    <row r="12" spans="1:8" ht="60.75" customHeight="1">
      <c r="A12" s="3">
        <f t="shared" si="0"/>
        <v>10</v>
      </c>
      <c r="B12" s="3" t="s">
        <v>201</v>
      </c>
      <c r="C12" s="3" t="s">
        <v>70</v>
      </c>
      <c r="D12" s="3" t="s">
        <v>34</v>
      </c>
      <c r="E12" s="5" t="s">
        <v>50</v>
      </c>
      <c r="F12" s="6"/>
      <c r="G12" s="3" t="s">
        <v>61</v>
      </c>
      <c r="H12" s="3" t="s">
        <v>0</v>
      </c>
    </row>
    <row r="13" spans="1:8" ht="60.75" customHeight="1">
      <c r="A13" s="3">
        <f t="shared" si="0"/>
        <v>11</v>
      </c>
      <c r="B13" s="3" t="s">
        <v>201</v>
      </c>
      <c r="C13" s="3" t="s">
        <v>70</v>
      </c>
      <c r="D13" s="3" t="s">
        <v>36</v>
      </c>
      <c r="E13" s="5" t="s">
        <v>50</v>
      </c>
      <c r="F13" s="6"/>
      <c r="G13" s="3" t="s">
        <v>61</v>
      </c>
      <c r="H13" s="3" t="s">
        <v>0</v>
      </c>
    </row>
    <row r="14" spans="1:8" ht="60.75" customHeight="1">
      <c r="A14" s="3">
        <f t="shared" si="0"/>
        <v>12</v>
      </c>
      <c r="B14" s="3" t="s">
        <v>201</v>
      </c>
      <c r="C14" s="3" t="s">
        <v>70</v>
      </c>
      <c r="D14" s="3" t="s">
        <v>37</v>
      </c>
      <c r="E14" s="5" t="s">
        <v>74</v>
      </c>
      <c r="F14" s="6"/>
      <c r="G14" s="3" t="s">
        <v>61</v>
      </c>
      <c r="H14" s="3" t="s">
        <v>0</v>
      </c>
    </row>
    <row r="15" spans="1:8" ht="60.75" customHeight="1">
      <c r="A15" s="3">
        <f t="shared" si="0"/>
        <v>13</v>
      </c>
      <c r="B15" s="3" t="s">
        <v>201</v>
      </c>
      <c r="C15" s="3" t="s">
        <v>70</v>
      </c>
      <c r="D15" s="3" t="s">
        <v>203</v>
      </c>
      <c r="E15" s="5" t="s">
        <v>46</v>
      </c>
      <c r="F15" s="6"/>
      <c r="G15" s="3" t="s">
        <v>61</v>
      </c>
      <c r="H15" s="3" t="s">
        <v>0</v>
      </c>
    </row>
    <row r="16" spans="1:8" ht="60.75" customHeight="1">
      <c r="A16" s="3">
        <f t="shared" si="0"/>
        <v>14</v>
      </c>
      <c r="B16" s="3" t="s">
        <v>201</v>
      </c>
      <c r="C16" s="3" t="s">
        <v>70</v>
      </c>
      <c r="D16" s="3" t="s">
        <v>38</v>
      </c>
      <c r="E16" s="5" t="s">
        <v>35</v>
      </c>
      <c r="F16" s="6"/>
      <c r="G16" s="3" t="s">
        <v>61</v>
      </c>
      <c r="H16" s="3" t="s">
        <v>0</v>
      </c>
    </row>
    <row r="17" spans="1:8" ht="60.75" customHeight="1">
      <c r="A17" s="3">
        <f t="shared" si="0"/>
        <v>15</v>
      </c>
      <c r="B17" s="3" t="s">
        <v>201</v>
      </c>
      <c r="C17" s="3" t="s">
        <v>70</v>
      </c>
      <c r="D17" s="3" t="s">
        <v>39</v>
      </c>
      <c r="E17" s="5" t="s">
        <v>50</v>
      </c>
      <c r="F17" s="6"/>
      <c r="G17" s="3" t="s">
        <v>61</v>
      </c>
      <c r="H17" s="3" t="s">
        <v>0</v>
      </c>
    </row>
    <row r="18" spans="1:8" ht="60.75" customHeight="1">
      <c r="A18" s="3">
        <f t="shared" si="0"/>
        <v>16</v>
      </c>
      <c r="B18" s="3" t="s">
        <v>201</v>
      </c>
      <c r="C18" s="3" t="s">
        <v>70</v>
      </c>
      <c r="D18" s="3" t="s">
        <v>40</v>
      </c>
      <c r="E18" s="5" t="s">
        <v>74</v>
      </c>
      <c r="F18" s="6"/>
      <c r="G18" s="3" t="s">
        <v>61</v>
      </c>
      <c r="H18" s="3" t="s">
        <v>0</v>
      </c>
    </row>
    <row r="19" spans="1:8" ht="60.75" customHeight="1">
      <c r="A19" s="3">
        <f t="shared" si="0"/>
        <v>17</v>
      </c>
      <c r="B19" s="3" t="s">
        <v>201</v>
      </c>
      <c r="C19" s="3" t="s">
        <v>70</v>
      </c>
      <c r="D19" s="3" t="s">
        <v>204</v>
      </c>
      <c r="E19" s="5" t="s">
        <v>43</v>
      </c>
      <c r="F19" s="6"/>
      <c r="G19" s="3" t="s">
        <v>61</v>
      </c>
      <c r="H19" s="3" t="s">
        <v>0</v>
      </c>
    </row>
    <row r="20" spans="1:8" ht="60.75" customHeight="1">
      <c r="A20" s="3">
        <f t="shared" si="0"/>
        <v>18</v>
      </c>
      <c r="B20" s="3" t="s">
        <v>201</v>
      </c>
      <c r="C20" s="3" t="s">
        <v>70</v>
      </c>
      <c r="D20" s="3" t="s">
        <v>41</v>
      </c>
      <c r="E20" s="5" t="s">
        <v>202</v>
      </c>
      <c r="F20" s="6"/>
      <c r="G20" s="3" t="s">
        <v>61</v>
      </c>
      <c r="H20" s="3" t="s">
        <v>0</v>
      </c>
    </row>
    <row r="21" spans="1:8" ht="60.75" customHeight="1">
      <c r="A21" s="3">
        <f t="shared" si="0"/>
        <v>19</v>
      </c>
      <c r="B21" s="3" t="s">
        <v>201</v>
      </c>
      <c r="C21" s="3" t="s">
        <v>70</v>
      </c>
      <c r="D21" s="3" t="s">
        <v>42</v>
      </c>
      <c r="E21" s="5" t="s">
        <v>28</v>
      </c>
      <c r="F21" s="6"/>
      <c r="G21" s="3" t="s">
        <v>61</v>
      </c>
      <c r="H21" s="3" t="s">
        <v>0</v>
      </c>
    </row>
    <row r="22" spans="1:8" ht="60.75" customHeight="1">
      <c r="A22" s="3">
        <f t="shared" si="0"/>
        <v>20</v>
      </c>
      <c r="B22" s="3" t="s">
        <v>201</v>
      </c>
      <c r="C22" s="3" t="s">
        <v>70</v>
      </c>
      <c r="D22" s="3" t="s">
        <v>44</v>
      </c>
      <c r="E22" s="5" t="s">
        <v>46</v>
      </c>
      <c r="F22" s="6"/>
      <c r="G22" s="3" t="s">
        <v>61</v>
      </c>
      <c r="H22" s="3" t="s">
        <v>0</v>
      </c>
    </row>
    <row r="23" spans="1:8" ht="60.75" customHeight="1">
      <c r="A23" s="3">
        <f t="shared" si="0"/>
        <v>21</v>
      </c>
      <c r="B23" s="3" t="s">
        <v>201</v>
      </c>
      <c r="C23" s="3" t="s">
        <v>70</v>
      </c>
      <c r="D23" s="3" t="s">
        <v>45</v>
      </c>
      <c r="E23" s="5" t="s">
        <v>46</v>
      </c>
      <c r="F23" s="6"/>
      <c r="G23" s="3" t="s">
        <v>61</v>
      </c>
      <c r="H23" s="3" t="s">
        <v>0</v>
      </c>
    </row>
    <row r="24" spans="1:8" ht="60.75" customHeight="1">
      <c r="A24" s="3">
        <f t="shared" si="0"/>
        <v>22</v>
      </c>
      <c r="B24" s="3" t="s">
        <v>201</v>
      </c>
      <c r="C24" s="3" t="s">
        <v>70</v>
      </c>
      <c r="D24" s="3" t="s">
        <v>51</v>
      </c>
      <c r="E24" s="5" t="s">
        <v>43</v>
      </c>
      <c r="F24" s="6"/>
      <c r="G24" s="3" t="s">
        <v>61</v>
      </c>
      <c r="H24" s="3" t="s">
        <v>0</v>
      </c>
    </row>
    <row r="25" spans="1:8" ht="60.75" customHeight="1">
      <c r="A25" s="3">
        <f t="shared" si="0"/>
        <v>23</v>
      </c>
      <c r="B25" s="3" t="s">
        <v>201</v>
      </c>
      <c r="C25" s="3" t="s">
        <v>70</v>
      </c>
      <c r="D25" s="3" t="s">
        <v>52</v>
      </c>
      <c r="E25" s="5" t="s">
        <v>46</v>
      </c>
      <c r="F25" s="6"/>
      <c r="G25" s="3" t="s">
        <v>61</v>
      </c>
      <c r="H25" s="3" t="s">
        <v>0</v>
      </c>
    </row>
    <row r="26" spans="1:8" ht="60.75" customHeight="1">
      <c r="A26" s="3">
        <f t="shared" si="0"/>
        <v>24</v>
      </c>
      <c r="B26" s="3" t="s">
        <v>201</v>
      </c>
      <c r="C26" s="3" t="s">
        <v>70</v>
      </c>
      <c r="D26" s="3" t="s">
        <v>53</v>
      </c>
      <c r="E26" s="5" t="s">
        <v>46</v>
      </c>
      <c r="F26" s="6"/>
      <c r="G26" s="3" t="s">
        <v>61</v>
      </c>
      <c r="H26" s="3" t="s">
        <v>0</v>
      </c>
    </row>
    <row r="27" spans="1:8" ht="60.75" customHeight="1">
      <c r="A27" s="3">
        <f t="shared" si="0"/>
        <v>25</v>
      </c>
      <c r="B27" s="3" t="s">
        <v>201</v>
      </c>
      <c r="C27" s="3" t="s">
        <v>70</v>
      </c>
      <c r="D27" s="3" t="s">
        <v>54</v>
      </c>
      <c r="E27" s="5" t="s">
        <v>46</v>
      </c>
      <c r="F27" s="6"/>
      <c r="G27" s="3" t="s">
        <v>61</v>
      </c>
      <c r="H27" s="3" t="s">
        <v>0</v>
      </c>
    </row>
    <row r="28" spans="1:8" ht="60.75" customHeight="1">
      <c r="A28" s="3">
        <f t="shared" si="0"/>
        <v>26</v>
      </c>
      <c r="B28" s="3" t="s">
        <v>201</v>
      </c>
      <c r="C28" s="3" t="s">
        <v>70</v>
      </c>
      <c r="D28" s="3" t="s">
        <v>75</v>
      </c>
      <c r="E28" s="5" t="s">
        <v>35</v>
      </c>
      <c r="F28" s="6"/>
      <c r="G28" s="3" t="s">
        <v>61</v>
      </c>
      <c r="H28" s="3" t="s">
        <v>0</v>
      </c>
    </row>
    <row r="29" spans="1:8" ht="60.75" customHeight="1">
      <c r="A29" s="3">
        <f t="shared" si="0"/>
        <v>27</v>
      </c>
      <c r="B29" s="3" t="s">
        <v>201</v>
      </c>
      <c r="C29" s="3" t="s">
        <v>70</v>
      </c>
      <c r="D29" s="3" t="s">
        <v>76</v>
      </c>
      <c r="E29" s="5" t="s">
        <v>43</v>
      </c>
      <c r="F29" s="6"/>
      <c r="G29" s="3" t="s">
        <v>61</v>
      </c>
      <c r="H29" s="3" t="s">
        <v>0</v>
      </c>
    </row>
    <row r="30" spans="1:8" ht="60.75" customHeight="1">
      <c r="A30" s="3">
        <f t="shared" si="0"/>
        <v>28</v>
      </c>
      <c r="B30" s="3" t="s">
        <v>201</v>
      </c>
      <c r="C30" s="3" t="s">
        <v>70</v>
      </c>
      <c r="D30" s="3" t="s">
        <v>77</v>
      </c>
      <c r="E30" s="5" t="s">
        <v>49</v>
      </c>
      <c r="F30" s="6"/>
      <c r="G30" s="3" t="s">
        <v>61</v>
      </c>
      <c r="H30" s="3" t="s">
        <v>0</v>
      </c>
    </row>
    <row r="31" spans="1:8" ht="60.75" customHeight="1">
      <c r="A31" s="3">
        <f t="shared" si="0"/>
        <v>29</v>
      </c>
      <c r="B31" s="3" t="s">
        <v>201</v>
      </c>
      <c r="C31" s="3" t="s">
        <v>70</v>
      </c>
      <c r="D31" s="3" t="s">
        <v>68</v>
      </c>
      <c r="E31" s="5" t="s">
        <v>202</v>
      </c>
      <c r="F31" s="6"/>
      <c r="G31" s="3" t="s">
        <v>61</v>
      </c>
      <c r="H31" s="3" t="s">
        <v>0</v>
      </c>
    </row>
    <row r="32" spans="1:8" ht="60.75" customHeight="1">
      <c r="A32" s="3">
        <f t="shared" si="0"/>
        <v>30</v>
      </c>
      <c r="B32" s="3" t="s">
        <v>201</v>
      </c>
      <c r="C32" s="3" t="s">
        <v>70</v>
      </c>
      <c r="D32" s="3" t="s">
        <v>78</v>
      </c>
      <c r="E32" s="5" t="s">
        <v>69</v>
      </c>
      <c r="F32" s="6"/>
      <c r="G32" s="3" t="s">
        <v>61</v>
      </c>
      <c r="H32" s="3" t="s">
        <v>0</v>
      </c>
    </row>
    <row r="33" spans="1:8" ht="60.75" customHeight="1">
      <c r="A33" s="3">
        <f t="shared" si="0"/>
        <v>31</v>
      </c>
      <c r="B33" s="3" t="s">
        <v>201</v>
      </c>
      <c r="C33" s="3" t="s">
        <v>70</v>
      </c>
      <c r="D33" s="3" t="s">
        <v>205</v>
      </c>
      <c r="E33" s="5" t="s">
        <v>43</v>
      </c>
      <c r="F33" s="6"/>
      <c r="G33" s="3" t="s">
        <v>61</v>
      </c>
      <c r="H33" s="3" t="s">
        <v>0</v>
      </c>
    </row>
    <row r="34" spans="1:8" ht="40.5" customHeight="1">
      <c r="A34" s="3">
        <f t="shared" si="0"/>
        <v>32</v>
      </c>
      <c r="B34" s="3" t="s">
        <v>207</v>
      </c>
      <c r="C34" s="3" t="s">
        <v>208</v>
      </c>
      <c r="D34" s="3" t="s">
        <v>79</v>
      </c>
      <c r="E34" s="5" t="s">
        <v>209</v>
      </c>
      <c r="F34" s="6"/>
      <c r="G34" s="3" t="s">
        <v>210</v>
      </c>
      <c r="H34" s="3" t="s">
        <v>7</v>
      </c>
    </row>
    <row r="35" spans="1:8" ht="40.5" customHeight="1">
      <c r="A35" s="3">
        <f t="shared" si="0"/>
        <v>33</v>
      </c>
      <c r="B35" s="3" t="s">
        <v>207</v>
      </c>
      <c r="C35" s="3" t="s">
        <v>208</v>
      </c>
      <c r="D35" s="3" t="s">
        <v>211</v>
      </c>
      <c r="E35" s="5" t="s">
        <v>212</v>
      </c>
      <c r="F35" s="6"/>
      <c r="G35" s="3" t="s">
        <v>210</v>
      </c>
      <c r="H35" s="3" t="s">
        <v>7</v>
      </c>
    </row>
    <row r="36" spans="1:8" ht="40.5" customHeight="1">
      <c r="A36" s="3">
        <f t="shared" si="0"/>
        <v>34</v>
      </c>
      <c r="B36" s="3" t="s">
        <v>153</v>
      </c>
      <c r="C36" s="3" t="s">
        <v>63</v>
      </c>
      <c r="D36" s="3" t="s">
        <v>64</v>
      </c>
      <c r="E36" s="15" t="s">
        <v>43</v>
      </c>
      <c r="F36" s="16"/>
      <c r="G36" s="3" t="s">
        <v>154</v>
      </c>
      <c r="H36" s="3" t="s">
        <v>0</v>
      </c>
    </row>
    <row r="37" spans="1:8" ht="51" customHeight="1">
      <c r="A37" s="3">
        <f t="shared" si="0"/>
        <v>35</v>
      </c>
      <c r="B37" s="3" t="s">
        <v>166</v>
      </c>
      <c r="C37" s="3" t="s">
        <v>167</v>
      </c>
      <c r="D37" s="3" t="s">
        <v>168</v>
      </c>
      <c r="E37" s="15" t="s">
        <v>170</v>
      </c>
      <c r="F37" s="16"/>
      <c r="G37" s="3" t="s">
        <v>169</v>
      </c>
      <c r="H37" s="3" t="s">
        <v>0</v>
      </c>
    </row>
    <row r="38" spans="1:8" ht="60.75" customHeight="1">
      <c r="A38" s="3">
        <f t="shared" si="0"/>
        <v>36</v>
      </c>
      <c r="B38" s="3" t="s">
        <v>148</v>
      </c>
      <c r="C38" s="3" t="s">
        <v>11</v>
      </c>
      <c r="D38" s="3" t="s">
        <v>12</v>
      </c>
      <c r="E38" s="17" t="s">
        <v>27</v>
      </c>
      <c r="F38" s="18"/>
      <c r="G38" s="3" t="s">
        <v>149</v>
      </c>
      <c r="H38" s="3" t="s">
        <v>0</v>
      </c>
    </row>
    <row r="39" spans="1:8" ht="60.75" customHeight="1">
      <c r="A39" s="3">
        <f t="shared" si="0"/>
        <v>37</v>
      </c>
      <c r="B39" s="3" t="s">
        <v>132</v>
      </c>
      <c r="C39" s="3" t="s">
        <v>135</v>
      </c>
      <c r="D39" s="3" t="s">
        <v>134</v>
      </c>
      <c r="E39" s="5"/>
      <c r="F39" s="6"/>
      <c r="G39" s="3" t="s">
        <v>10</v>
      </c>
      <c r="H39" s="3"/>
    </row>
    <row r="40" spans="1:8" ht="40.5" customHeight="1">
      <c r="A40" s="3">
        <f t="shared" si="0"/>
        <v>38</v>
      </c>
      <c r="B40" s="3" t="s">
        <v>132</v>
      </c>
      <c r="C40" s="3" t="s">
        <v>133</v>
      </c>
      <c r="D40" s="3" t="s">
        <v>134</v>
      </c>
      <c r="E40" s="5"/>
      <c r="F40" s="6"/>
      <c r="G40" s="3"/>
      <c r="H40" s="3"/>
    </row>
    <row r="41" spans="1:8" ht="40.5" customHeight="1">
      <c r="A41" s="3">
        <f t="shared" si="0"/>
        <v>39</v>
      </c>
      <c r="B41" s="3" t="s">
        <v>150</v>
      </c>
      <c r="C41" s="3" t="s">
        <v>151</v>
      </c>
      <c r="D41" s="3" t="s">
        <v>9</v>
      </c>
      <c r="E41" s="7" t="s">
        <v>152</v>
      </c>
      <c r="F41" s="8"/>
      <c r="G41" s="3" t="s">
        <v>91</v>
      </c>
      <c r="H41" s="3" t="s">
        <v>7</v>
      </c>
    </row>
    <row r="42" spans="1:8" ht="40.5" customHeight="1">
      <c r="A42" s="3">
        <f t="shared" si="0"/>
        <v>40</v>
      </c>
      <c r="B42" s="3" t="s">
        <v>144</v>
      </c>
      <c r="C42" s="3" t="s">
        <v>145</v>
      </c>
      <c r="D42" s="3" t="s">
        <v>25</v>
      </c>
      <c r="E42" s="5" t="s">
        <v>146</v>
      </c>
      <c r="F42" s="6"/>
      <c r="G42" s="3" t="s">
        <v>147</v>
      </c>
      <c r="H42" s="3" t="s">
        <v>0</v>
      </c>
    </row>
    <row r="43" spans="1:8" ht="40.5" customHeight="1">
      <c r="A43" s="3">
        <f t="shared" si="0"/>
        <v>41</v>
      </c>
      <c r="B43" s="3" t="s">
        <v>142</v>
      </c>
      <c r="C43" s="3" t="s">
        <v>143</v>
      </c>
      <c r="D43" s="3" t="s">
        <v>13</v>
      </c>
      <c r="E43" s="15" t="s">
        <v>62</v>
      </c>
      <c r="F43" s="16"/>
      <c r="G43" s="3" t="s">
        <v>61</v>
      </c>
      <c r="H43" s="3" t="s">
        <v>0</v>
      </c>
    </row>
    <row r="44" spans="1:8" ht="60.75" customHeight="1">
      <c r="A44" s="3">
        <f t="shared" si="0"/>
        <v>42</v>
      </c>
      <c r="B44" s="3" t="s">
        <v>171</v>
      </c>
      <c r="C44" s="3" t="s">
        <v>172</v>
      </c>
      <c r="D44" s="3" t="s">
        <v>55</v>
      </c>
      <c r="E44" s="5" t="s">
        <v>173</v>
      </c>
      <c r="F44" s="6"/>
      <c r="G44" s="3" t="s">
        <v>29</v>
      </c>
      <c r="H44" s="3" t="s">
        <v>0</v>
      </c>
    </row>
    <row r="45" spans="1:8" ht="60.75" customHeight="1">
      <c r="A45" s="3">
        <f t="shared" si="0"/>
        <v>43</v>
      </c>
      <c r="B45" s="3" t="s">
        <v>213</v>
      </c>
      <c r="C45" s="3" t="s">
        <v>80</v>
      </c>
      <c r="D45" s="3" t="s">
        <v>214</v>
      </c>
      <c r="E45" s="5" t="s">
        <v>215</v>
      </c>
      <c r="F45" s="6"/>
      <c r="G45" s="3" t="s">
        <v>26</v>
      </c>
      <c r="H45" s="3" t="s">
        <v>7</v>
      </c>
    </row>
    <row r="46" spans="1:8" ht="60.75" customHeight="1">
      <c r="A46" s="3">
        <f t="shared" si="0"/>
        <v>44</v>
      </c>
      <c r="B46" s="3" t="s">
        <v>216</v>
      </c>
      <c r="C46" s="3" t="s">
        <v>80</v>
      </c>
      <c r="D46" s="3" t="s">
        <v>217</v>
      </c>
      <c r="E46" s="5" t="s">
        <v>218</v>
      </c>
      <c r="F46" s="6"/>
      <c r="G46" s="3" t="s">
        <v>26</v>
      </c>
      <c r="H46" s="3" t="s">
        <v>7</v>
      </c>
    </row>
    <row r="47" spans="1:8" ht="40.5" customHeight="1">
      <c r="A47" s="3">
        <f t="shared" si="0"/>
        <v>45</v>
      </c>
      <c r="B47" s="3" t="s">
        <v>140</v>
      </c>
      <c r="C47" s="3" t="s">
        <v>141</v>
      </c>
      <c r="D47" s="3" t="s">
        <v>120</v>
      </c>
      <c r="E47" s="5"/>
      <c r="F47" s="6"/>
      <c r="G47" s="3" t="s">
        <v>10</v>
      </c>
      <c r="H47" s="3" t="s">
        <v>0</v>
      </c>
    </row>
    <row r="48" spans="1:8" ht="54.75" customHeight="1">
      <c r="A48" s="3">
        <f t="shared" si="0"/>
        <v>46</v>
      </c>
      <c r="B48" s="3" t="s">
        <v>174</v>
      </c>
      <c r="C48" s="3" t="s">
        <v>175</v>
      </c>
      <c r="D48" s="3" t="s">
        <v>5</v>
      </c>
      <c r="E48" s="15" t="s">
        <v>176</v>
      </c>
      <c r="F48" s="16"/>
      <c r="G48" s="3" t="s">
        <v>177</v>
      </c>
      <c r="H48" s="3" t="s">
        <v>0</v>
      </c>
    </row>
    <row r="49" spans="1:8" ht="60.75" customHeight="1">
      <c r="A49" s="3">
        <f t="shared" si="0"/>
        <v>47</v>
      </c>
      <c r="B49" s="3" t="s">
        <v>136</v>
      </c>
      <c r="C49" s="3" t="s">
        <v>137</v>
      </c>
      <c r="D49" s="3" t="s">
        <v>47</v>
      </c>
      <c r="E49" s="9" t="s">
        <v>138</v>
      </c>
      <c r="F49" s="10"/>
      <c r="G49" s="3" t="s">
        <v>139</v>
      </c>
      <c r="H49" s="3" t="s">
        <v>7</v>
      </c>
    </row>
    <row r="50" spans="1:8" ht="40.5" customHeight="1">
      <c r="A50" s="3">
        <f t="shared" si="0"/>
        <v>48</v>
      </c>
      <c r="B50" s="4" t="s">
        <v>122</v>
      </c>
      <c r="C50" s="3" t="s">
        <v>123</v>
      </c>
      <c r="D50" s="3" t="s">
        <v>97</v>
      </c>
      <c r="E50" s="7"/>
      <c r="F50" s="8"/>
      <c r="G50" s="3"/>
      <c r="H50" s="3" t="s">
        <v>0</v>
      </c>
    </row>
    <row r="51" spans="1:8" ht="40.5" customHeight="1">
      <c r="A51" s="3">
        <f t="shared" si="0"/>
        <v>49</v>
      </c>
      <c r="B51" s="3" t="s">
        <v>124</v>
      </c>
      <c r="C51" s="3" t="s">
        <v>66</v>
      </c>
      <c r="D51" s="3" t="s">
        <v>67</v>
      </c>
      <c r="E51" s="15" t="s">
        <v>128</v>
      </c>
      <c r="F51" s="16"/>
      <c r="G51" s="3" t="s">
        <v>129</v>
      </c>
      <c r="H51" s="3" t="s">
        <v>7</v>
      </c>
    </row>
    <row r="52" spans="1:8" ht="40.5" customHeight="1">
      <c r="A52" s="3">
        <f t="shared" si="0"/>
        <v>50</v>
      </c>
      <c r="B52" s="3" t="s">
        <v>124</v>
      </c>
      <c r="C52" s="3" t="s">
        <v>66</v>
      </c>
      <c r="D52" s="3" t="s">
        <v>67</v>
      </c>
      <c r="E52" s="15" t="s">
        <v>126</v>
      </c>
      <c r="F52" s="16"/>
      <c r="G52" s="3" t="s">
        <v>127</v>
      </c>
      <c r="H52" s="3" t="s">
        <v>7</v>
      </c>
    </row>
    <row r="53" spans="1:8" ht="40.5" customHeight="1">
      <c r="A53" s="3">
        <f t="shared" si="0"/>
        <v>51</v>
      </c>
      <c r="B53" s="3" t="s">
        <v>130</v>
      </c>
      <c r="C53" s="3" t="s">
        <v>58</v>
      </c>
      <c r="D53" s="3" t="s">
        <v>131</v>
      </c>
      <c r="E53" s="15"/>
      <c r="F53" s="16"/>
      <c r="G53" s="3" t="s">
        <v>10</v>
      </c>
      <c r="H53" s="3" t="s">
        <v>8</v>
      </c>
    </row>
    <row r="54" spans="1:8" ht="40.5" customHeight="1">
      <c r="A54" s="3">
        <f t="shared" si="0"/>
        <v>52</v>
      </c>
      <c r="B54" s="3" t="s">
        <v>178</v>
      </c>
      <c r="C54" s="3" t="s">
        <v>179</v>
      </c>
      <c r="D54" s="3" t="s">
        <v>55</v>
      </c>
      <c r="E54" s="5" t="s">
        <v>180</v>
      </c>
      <c r="F54" s="6"/>
      <c r="G54" s="3" t="s">
        <v>29</v>
      </c>
      <c r="H54" s="3" t="s">
        <v>0</v>
      </c>
    </row>
    <row r="55" spans="1:8" ht="40.5" customHeight="1">
      <c r="A55" s="3">
        <f t="shared" si="0"/>
        <v>53</v>
      </c>
      <c r="B55" s="3" t="s">
        <v>121</v>
      </c>
      <c r="C55" s="3" t="s">
        <v>48</v>
      </c>
      <c r="D55" s="3" t="s">
        <v>5</v>
      </c>
      <c r="E55" s="15" t="s">
        <v>182</v>
      </c>
      <c r="F55" s="16"/>
      <c r="G55" s="3" t="s">
        <v>181</v>
      </c>
      <c r="H55" s="3" t="s">
        <v>0</v>
      </c>
    </row>
    <row r="56" spans="1:8" ht="39.75" customHeight="1">
      <c r="A56" s="3">
        <f t="shared" si="0"/>
        <v>54</v>
      </c>
      <c r="B56" s="3" t="s">
        <v>121</v>
      </c>
      <c r="C56" s="3" t="s">
        <v>21</v>
      </c>
      <c r="D56" s="3" t="s">
        <v>23</v>
      </c>
      <c r="E56" s="5" t="s">
        <v>22</v>
      </c>
      <c r="F56" s="6"/>
      <c r="G56" s="3" t="s">
        <v>6</v>
      </c>
      <c r="H56" s="3" t="s">
        <v>0</v>
      </c>
    </row>
    <row r="57" spans="1:8" ht="40.5" customHeight="1">
      <c r="A57" s="3">
        <f t="shared" si="0"/>
        <v>55</v>
      </c>
      <c r="B57" s="3" t="s">
        <v>118</v>
      </c>
      <c r="C57" s="3" t="s">
        <v>119</v>
      </c>
      <c r="D57" s="3" t="s">
        <v>120</v>
      </c>
      <c r="E57" s="5" t="s">
        <v>206</v>
      </c>
      <c r="F57" s="6"/>
      <c r="G57" s="3"/>
      <c r="H57" s="3" t="s">
        <v>0</v>
      </c>
    </row>
    <row r="58" spans="1:8" ht="40.5" customHeight="1">
      <c r="A58" s="3">
        <f t="shared" si="0"/>
        <v>56</v>
      </c>
      <c r="B58" s="3" t="s">
        <v>183</v>
      </c>
      <c r="C58" s="3" t="s">
        <v>184</v>
      </c>
      <c r="D58" s="3" t="s">
        <v>185</v>
      </c>
      <c r="E58" s="5" t="s">
        <v>186</v>
      </c>
      <c r="F58" s="6"/>
      <c r="G58" s="3" t="s">
        <v>187</v>
      </c>
      <c r="H58" s="3" t="s">
        <v>0</v>
      </c>
    </row>
    <row r="59" spans="1:8" ht="40.5" customHeight="1">
      <c r="A59" s="3">
        <f t="shared" si="0"/>
        <v>57</v>
      </c>
      <c r="B59" s="3" t="s">
        <v>115</v>
      </c>
      <c r="C59" s="3" t="s">
        <v>116</v>
      </c>
      <c r="D59" s="3" t="s">
        <v>117</v>
      </c>
      <c r="E59" s="5" t="s">
        <v>125</v>
      </c>
      <c r="F59" s="6"/>
      <c r="G59" s="3"/>
      <c r="H59" s="3" t="s">
        <v>0</v>
      </c>
    </row>
    <row r="60" spans="1:8" ht="40.5" customHeight="1">
      <c r="A60" s="3">
        <f t="shared" si="0"/>
        <v>58</v>
      </c>
      <c r="B60" s="3" t="s">
        <v>111</v>
      </c>
      <c r="C60" s="3" t="s">
        <v>112</v>
      </c>
      <c r="D60" s="3" t="s">
        <v>113</v>
      </c>
      <c r="E60" s="5" t="s">
        <v>114</v>
      </c>
      <c r="F60" s="6"/>
      <c r="G60" s="3"/>
      <c r="H60" s="3" t="s">
        <v>0</v>
      </c>
    </row>
    <row r="61" spans="1:8" ht="40.5" customHeight="1">
      <c r="A61" s="3">
        <f t="shared" si="0"/>
        <v>59</v>
      </c>
      <c r="B61" s="3" t="s">
        <v>108</v>
      </c>
      <c r="C61" s="3" t="s">
        <v>59</v>
      </c>
      <c r="D61" s="3" t="s">
        <v>109</v>
      </c>
      <c r="E61" s="9" t="s">
        <v>60</v>
      </c>
      <c r="F61" s="10"/>
      <c r="G61" s="3" t="s">
        <v>110</v>
      </c>
      <c r="H61" s="3" t="s">
        <v>0</v>
      </c>
    </row>
    <row r="62" spans="1:8" ht="39.75" customHeight="1">
      <c r="A62" s="3">
        <f t="shared" si="0"/>
        <v>60</v>
      </c>
      <c r="B62" s="3" t="s">
        <v>102</v>
      </c>
      <c r="C62" s="3" t="s">
        <v>101</v>
      </c>
      <c r="D62" s="3" t="s">
        <v>220</v>
      </c>
      <c r="E62" s="5"/>
      <c r="F62" s="6"/>
      <c r="G62" s="3" t="s">
        <v>10</v>
      </c>
      <c r="H62" s="3" t="s">
        <v>8</v>
      </c>
    </row>
    <row r="63" spans="1:8" ht="40.5" customHeight="1">
      <c r="A63" s="3">
        <f t="shared" si="0"/>
        <v>61</v>
      </c>
      <c r="B63" s="3" t="s">
        <v>99</v>
      </c>
      <c r="C63" s="3" t="s">
        <v>219</v>
      </c>
      <c r="D63" s="3" t="s">
        <v>100</v>
      </c>
      <c r="E63" s="5"/>
      <c r="F63" s="6"/>
      <c r="G63" s="3" t="s">
        <v>10</v>
      </c>
      <c r="H63" s="3" t="s">
        <v>8</v>
      </c>
    </row>
    <row r="64" spans="1:8" ht="40.5" customHeight="1">
      <c r="A64" s="3">
        <f t="shared" si="0"/>
        <v>62</v>
      </c>
      <c r="B64" s="3" t="s">
        <v>103</v>
      </c>
      <c r="C64" s="3" t="s">
        <v>105</v>
      </c>
      <c r="D64" s="3" t="s">
        <v>104</v>
      </c>
      <c r="E64" s="5" t="s">
        <v>106</v>
      </c>
      <c r="F64" s="6"/>
      <c r="G64" s="3" t="s">
        <v>107</v>
      </c>
      <c r="H64" s="3" t="s">
        <v>7</v>
      </c>
    </row>
    <row r="65" spans="1:8" ht="40.5" customHeight="1">
      <c r="A65" s="3">
        <f t="shared" si="0"/>
        <v>63</v>
      </c>
      <c r="B65" s="3" t="s">
        <v>188</v>
      </c>
      <c r="C65" s="3" t="s">
        <v>189</v>
      </c>
      <c r="D65" s="3" t="s">
        <v>5</v>
      </c>
      <c r="E65" s="15" t="s">
        <v>190</v>
      </c>
      <c r="F65" s="16"/>
      <c r="G65" s="3" t="s">
        <v>191</v>
      </c>
      <c r="H65" s="3" t="s">
        <v>0</v>
      </c>
    </row>
    <row r="66" spans="1:8" ht="40.5" customHeight="1">
      <c r="A66" s="3">
        <f t="shared" si="0"/>
        <v>64</v>
      </c>
      <c r="B66" s="3" t="s">
        <v>95</v>
      </c>
      <c r="C66" s="3" t="s">
        <v>96</v>
      </c>
      <c r="D66" s="3" t="s">
        <v>97</v>
      </c>
      <c r="E66" s="7"/>
      <c r="F66" s="8"/>
      <c r="G66" s="3" t="s">
        <v>98</v>
      </c>
      <c r="H66" s="3" t="s">
        <v>0</v>
      </c>
    </row>
    <row r="67" spans="1:8" ht="40.5" customHeight="1">
      <c r="A67" s="3">
        <f t="shared" si="0"/>
        <v>65</v>
      </c>
      <c r="B67" s="3" t="s">
        <v>192</v>
      </c>
      <c r="C67" s="3" t="s">
        <v>3</v>
      </c>
      <c r="D67" s="3" t="s">
        <v>5</v>
      </c>
      <c r="E67" s="15" t="s">
        <v>194</v>
      </c>
      <c r="F67" s="16"/>
      <c r="G67" s="3" t="s">
        <v>193</v>
      </c>
      <c r="H67" s="3" t="s">
        <v>0</v>
      </c>
    </row>
    <row r="68" spans="1:8" ht="41.25" customHeight="1">
      <c r="A68" s="3">
        <f t="shared" si="0"/>
        <v>66</v>
      </c>
      <c r="B68" s="3" t="s">
        <v>94</v>
      </c>
      <c r="C68" s="3" t="s">
        <v>93</v>
      </c>
      <c r="D68" s="3" t="s">
        <v>9</v>
      </c>
      <c r="E68" s="5" t="s">
        <v>92</v>
      </c>
      <c r="F68" s="6"/>
      <c r="G68" s="3" t="s">
        <v>91</v>
      </c>
      <c r="H68" s="3" t="s">
        <v>7</v>
      </c>
    </row>
    <row r="69" spans="1:8" ht="41.25" customHeight="1">
      <c r="A69" s="3">
        <f>A68+1</f>
        <v>67</v>
      </c>
      <c r="B69" s="3" t="s">
        <v>89</v>
      </c>
      <c r="C69" s="3" t="s">
        <v>65</v>
      </c>
      <c r="D69" s="3" t="s">
        <v>13</v>
      </c>
      <c r="E69" s="15" t="s">
        <v>90</v>
      </c>
      <c r="F69" s="16"/>
      <c r="G69" s="3" t="s">
        <v>29</v>
      </c>
      <c r="H69" s="3" t="s">
        <v>0</v>
      </c>
    </row>
    <row r="70" spans="1:8" ht="41.25" customHeight="1">
      <c r="A70" s="3">
        <f>A69+1</f>
        <v>68</v>
      </c>
      <c r="B70" s="3" t="s">
        <v>195</v>
      </c>
      <c r="C70" s="3" t="s">
        <v>196</v>
      </c>
      <c r="D70" s="3" t="s">
        <v>55</v>
      </c>
      <c r="E70" s="5" t="s">
        <v>197</v>
      </c>
      <c r="F70" s="6"/>
      <c r="G70" s="3" t="s">
        <v>24</v>
      </c>
      <c r="H70" s="3" t="s">
        <v>0</v>
      </c>
    </row>
    <row r="71" spans="1:8" ht="41.25" customHeight="1">
      <c r="A71" s="3">
        <f>A70+1</f>
        <v>69</v>
      </c>
      <c r="B71" s="3" t="s">
        <v>198</v>
      </c>
      <c r="C71" s="3" t="s">
        <v>199</v>
      </c>
      <c r="D71" s="3" t="s">
        <v>55</v>
      </c>
      <c r="E71" s="5" t="s">
        <v>200</v>
      </c>
      <c r="F71" s="6"/>
      <c r="G71" s="3" t="s">
        <v>24</v>
      </c>
      <c r="H71" s="3" t="s">
        <v>0</v>
      </c>
    </row>
    <row r="72" spans="1:8" ht="50.25" customHeight="1">
      <c r="A72" s="3">
        <f>A71+1</f>
        <v>70</v>
      </c>
      <c r="B72" s="3" t="s">
        <v>85</v>
      </c>
      <c r="C72" s="3" t="s">
        <v>86</v>
      </c>
      <c r="D72" s="3" t="s">
        <v>47</v>
      </c>
      <c r="E72" s="9" t="s">
        <v>87</v>
      </c>
      <c r="F72" s="10"/>
      <c r="G72" s="3" t="s">
        <v>88</v>
      </c>
      <c r="H72" s="3" t="s">
        <v>7</v>
      </c>
    </row>
    <row r="73" spans="1:8" ht="41.25" customHeight="1">
      <c r="A73" s="3">
        <f>A72+1</f>
        <v>71</v>
      </c>
      <c r="B73" s="3" t="s">
        <v>61</v>
      </c>
      <c r="C73" s="3" t="s">
        <v>14</v>
      </c>
      <c r="D73" s="3" t="s">
        <v>15</v>
      </c>
      <c r="E73" s="9" t="s">
        <v>4</v>
      </c>
      <c r="F73" s="10"/>
      <c r="G73" s="3" t="s">
        <v>84</v>
      </c>
      <c r="H73" s="3" t="s">
        <v>0</v>
      </c>
    </row>
  </sheetData>
  <sheetProtection/>
  <mergeCells count="73">
    <mergeCell ref="E3:F3"/>
    <mergeCell ref="E37:F37"/>
    <mergeCell ref="E44:F44"/>
    <mergeCell ref="E48:F48"/>
    <mergeCell ref="E54:F54"/>
    <mergeCell ref="E55:F55"/>
    <mergeCell ref="E33:F33"/>
    <mergeCell ref="E8:F8"/>
    <mergeCell ref="E28:F28"/>
    <mergeCell ref="E32:F32"/>
    <mergeCell ref="E7:F7"/>
    <mergeCell ref="E6:F6"/>
    <mergeCell ref="E5:F5"/>
    <mergeCell ref="E4:F4"/>
    <mergeCell ref="E40:F40"/>
    <mergeCell ref="E39:F39"/>
    <mergeCell ref="E10:F10"/>
    <mergeCell ref="E11:F11"/>
    <mergeCell ref="E72:F72"/>
    <mergeCell ref="E52:F52"/>
    <mergeCell ref="E51:F51"/>
    <mergeCell ref="E53:F53"/>
    <mergeCell ref="E38:F38"/>
    <mergeCell ref="E49:F49"/>
    <mergeCell ref="E47:F47"/>
    <mergeCell ref="E43:F43"/>
    <mergeCell ref="E42:F42"/>
    <mergeCell ref="E41:F41"/>
    <mergeCell ref="E71:F71"/>
    <mergeCell ref="E2:F2"/>
    <mergeCell ref="A1:H1"/>
    <mergeCell ref="E73:F73"/>
    <mergeCell ref="E69:F69"/>
    <mergeCell ref="E66:F66"/>
    <mergeCell ref="E64:F64"/>
    <mergeCell ref="E57:F57"/>
    <mergeCell ref="E56:F56"/>
    <mergeCell ref="E58:F58"/>
    <mergeCell ref="E12:F12"/>
    <mergeCell ref="E9:F9"/>
    <mergeCell ref="E34:F34"/>
    <mergeCell ref="E35:F35"/>
    <mergeCell ref="E45:F45"/>
    <mergeCell ref="E46:F46"/>
    <mergeCell ref="E36:F36"/>
    <mergeCell ref="E70:F70"/>
    <mergeCell ref="E68:F68"/>
    <mergeCell ref="E59:F59"/>
    <mergeCell ref="E60:F60"/>
    <mergeCell ref="E62:F62"/>
    <mergeCell ref="E50:F50"/>
    <mergeCell ref="E63:F63"/>
    <mergeCell ref="E61:F61"/>
    <mergeCell ref="E65:F65"/>
    <mergeCell ref="E67:F67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7:F27"/>
    <mergeCell ref="E25:F25"/>
    <mergeCell ref="E26:F26"/>
    <mergeCell ref="E29:F29"/>
    <mergeCell ref="E30:F30"/>
    <mergeCell ref="E31:F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Korisnik</cp:lastModifiedBy>
  <cp:lastPrinted>2021-01-14T09:14:34Z</cp:lastPrinted>
  <dcterms:created xsi:type="dcterms:W3CDTF">2013-06-04T08:21:16Z</dcterms:created>
  <dcterms:modified xsi:type="dcterms:W3CDTF">2023-01-09T07:10:11Z</dcterms:modified>
  <cp:category/>
  <cp:version/>
  <cp:contentType/>
  <cp:contentStatus/>
</cp:coreProperties>
</file>